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/>
  <mc:AlternateContent xmlns:mc="http://schemas.openxmlformats.org/markup-compatibility/2006">
    <mc:Choice Requires="x15">
      <x15ac:absPath xmlns:x15ac="http://schemas.microsoft.com/office/spreadsheetml/2010/11/ac" url="\\SERVER16\Financije\Web transparentnost\"/>
    </mc:Choice>
  </mc:AlternateContent>
  <xr:revisionPtr revIDLastSave="0" documentId="13_ncr:1_{85A58AEE-5040-4E01-8E9A-02FA470D388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6" i="1" l="1"/>
</calcChain>
</file>

<file path=xl/sharedStrings.xml><?xml version="1.0" encoding="utf-8"?>
<sst xmlns="http://schemas.openxmlformats.org/spreadsheetml/2006/main" count="141" uniqueCount="96">
  <si>
    <t>USLUGE BANAKA</t>
  </si>
  <si>
    <t>32931</t>
  </si>
  <si>
    <t>32389</t>
  </si>
  <si>
    <t>HŽPP d.o.o.</t>
  </si>
  <si>
    <t>77351182595</t>
  </si>
  <si>
    <t>61817894937</t>
  </si>
  <si>
    <t xml:space="preserve"> REPREZENTACIJA</t>
  </si>
  <si>
    <t>32222</t>
  </si>
  <si>
    <t>32121</t>
  </si>
  <si>
    <t>Tapiker d.o.o.</t>
  </si>
  <si>
    <t>34672089688</t>
  </si>
  <si>
    <t>Konto</t>
  </si>
  <si>
    <t>Link 2 d.o.o.</t>
  </si>
  <si>
    <t>60640803807</t>
  </si>
  <si>
    <t>83416546499</t>
  </si>
  <si>
    <t>ZET d.o.o.</t>
  </si>
  <si>
    <t>Iznos</t>
  </si>
  <si>
    <t>Infoteka d.o.o.</t>
  </si>
  <si>
    <t>35564454455</t>
  </si>
  <si>
    <t>USLUGE INTERNETA</t>
  </si>
  <si>
    <t>MEDJUNARODNE CLANARINE</t>
  </si>
  <si>
    <t>RASHODI PROTOKOLA (VIJENCI, CVIJEĆE, SVIJEĆE I SL)</t>
  </si>
  <si>
    <t>DOPRINOSI ZA OBVEZNO ZO</t>
  </si>
  <si>
    <t>32942</t>
  </si>
  <si>
    <t>32349</t>
  </si>
  <si>
    <t>Zagrebačka banka d..d.</t>
  </si>
  <si>
    <t>34311</t>
  </si>
  <si>
    <t>HZZO</t>
  </si>
  <si>
    <t>Pozor d.o.o</t>
  </si>
  <si>
    <t xml:space="preserve">Grad Zagreb </t>
  </si>
  <si>
    <t>MUZEJ PRIGORJA SESVETE</t>
  </si>
  <si>
    <t>GRAFICKE I TISKARSKE USLUGE, KOPIRANJE, UVEZIVANJE</t>
  </si>
  <si>
    <t>PRIČUVA</t>
  </si>
  <si>
    <t>32399</t>
  </si>
  <si>
    <t>86255713939</t>
  </si>
  <si>
    <t>OIB</t>
  </si>
  <si>
    <t>Offertissima d.o.o.</t>
  </si>
  <si>
    <t>32391</t>
  </si>
  <si>
    <t>OSTALE KOMUNALNE USLUGE-komunalna i vodna naknada</t>
  </si>
  <si>
    <t>OSTALA NESPOMENUTA POTRAZIVANJA</t>
  </si>
  <si>
    <t>Živa voda d.o.o.</t>
  </si>
  <si>
    <t>USLUGE PLATNOG PROMETA</t>
  </si>
  <si>
    <t>NAKNADE ZA PRIJEVOZ NA POSAO I S POSLA</t>
  </si>
  <si>
    <t>85821130368</t>
  </si>
  <si>
    <t>UKUPNO</t>
  </si>
  <si>
    <t>FINA</t>
  </si>
  <si>
    <t>Vodoopskrba i odvodnja d.o.o.</t>
  </si>
  <si>
    <t>OSTALE RACUNALNE USLUGE - održavanje programa</t>
  </si>
  <si>
    <t>61553742963</t>
  </si>
  <si>
    <t>31111</t>
  </si>
  <si>
    <t>70133616033</t>
  </si>
  <si>
    <t>Hrvatski nacionalni komitet ICOM</t>
  </si>
  <si>
    <t>82031999604</t>
  </si>
  <si>
    <t>Sjedište primatelja</t>
  </si>
  <si>
    <t>DIGITAL DATA d.o.o.</t>
  </si>
  <si>
    <t>32347</t>
  </si>
  <si>
    <t>27096844021</t>
  </si>
  <si>
    <t>OSTALE NESPOMENUTE USLUGE</t>
  </si>
  <si>
    <t>OSTALI NESPOMENUTI RASHODI ZA ZAPOSLENE</t>
  </si>
  <si>
    <t>Presscut d.o.o.</t>
  </si>
  <si>
    <t>Copyreklam d.o.o.</t>
  </si>
  <si>
    <t>Naziv konta</t>
  </si>
  <si>
    <t>PLACE ZA ZAPOSLENE</t>
  </si>
  <si>
    <t>12921</t>
  </si>
  <si>
    <t>32991</t>
  </si>
  <si>
    <t>40730290703</t>
  </si>
  <si>
    <t>03744272526</t>
  </si>
  <si>
    <t>34312</t>
  </si>
  <si>
    <t>80572192786</t>
  </si>
  <si>
    <t>POMOĆNI MATERIJAL</t>
  </si>
  <si>
    <t>34881205203</t>
  </si>
  <si>
    <t>32211</t>
  </si>
  <si>
    <t>GSKG d.o.o.</t>
  </si>
  <si>
    <t>32312</t>
  </si>
  <si>
    <t>Naziv primatelja</t>
  </si>
  <si>
    <t>RASHODI ZA TROSAK VODE</t>
  </si>
  <si>
    <t>31219</t>
  </si>
  <si>
    <t>92963223473</t>
  </si>
  <si>
    <t>Cvjećarnica Šimunić</t>
  </si>
  <si>
    <t>32341</t>
  </si>
  <si>
    <t>UREDSKI MATERIJAL</t>
  </si>
  <si>
    <t>31321</t>
  </si>
  <si>
    <t>00643859701</t>
  </si>
  <si>
    <t>18082611073</t>
  </si>
  <si>
    <t>Telemach Hrvatska d.o.o.</t>
  </si>
  <si>
    <t>MUZEJ PRIGORJA</t>
  </si>
  <si>
    <t>Trg D. Domjanića 5, Sesvete</t>
  </si>
  <si>
    <t>OIB: 29049020522</t>
  </si>
  <si>
    <t>JAVNA OBJAVA PODATAKA O TROŠENJU SREDSTAVA</t>
  </si>
  <si>
    <t>ZA RAZDOBLJE 1.2.2026. DO 28.2.2026.</t>
  </si>
  <si>
    <t>Datum</t>
  </si>
  <si>
    <t>Čazmatrans-promet d.o.o.</t>
  </si>
  <si>
    <t xml:space="preserve"> </t>
  </si>
  <si>
    <t>GDPR</t>
  </si>
  <si>
    <t>Zagreb</t>
  </si>
  <si>
    <t>Čazma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</si>
</sst>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8"/>
      <name val="Microsoft Sans Serif"/>
      <family val="2"/>
    </font>
    <font>
      <b/>
      <sz val="9"/>
      <color indexed="8"/>
      <name val="Arial"/>
      <family val="2"/>
    </font>
    <font>
      <b/>
      <sz val="8"/>
      <color indexed="8"/>
      <name val="Microsoft Sans Serif"/>
      <family val="2"/>
      <charset val="238"/>
    </font>
    <font>
      <b/>
      <sz val="12"/>
      <color indexed="8"/>
      <name val="Arial"/>
      <family val="2"/>
    </font>
    <font>
      <b/>
      <sz val="8"/>
      <name val="Microsoft Sans Serif"/>
      <family val="2"/>
    </font>
    <font>
      <b/>
      <sz val="10"/>
      <color rgb="FF000000"/>
      <name val="Microsoft Sans Serif"/>
      <family val="2"/>
    </font>
    <font>
      <b/>
      <sz val="10"/>
      <name val="Microsoft Sans Serif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 applyAlignment="1">
      <alignment horizontal="left" vertical="top"/>
    </xf>
    <xf numFmtId="0" fontId="0" fillId="2" borderId="0" xfId="0" applyFill="1"/>
    <xf numFmtId="14" fontId="3" fillId="2" borderId="0" xfId="0" applyNumberFormat="1" applyFont="1" applyFill="1" applyAlignment="1">
      <alignment horizontal="left" vertical="top"/>
    </xf>
    <xf numFmtId="0" fontId="4" fillId="2" borderId="0" xfId="0" applyFont="1" applyFill="1" applyAlignment="1">
      <alignment vertical="top" wrapText="1" readingOrder="1"/>
    </xf>
    <xf numFmtId="0" fontId="4" fillId="2" borderId="0" xfId="0" applyFont="1" applyFill="1" applyAlignment="1">
      <alignment horizontal="center" vertical="top"/>
    </xf>
    <xf numFmtId="0" fontId="4" fillId="2" borderId="0" xfId="0" applyFont="1" applyFill="1" applyAlignment="1">
      <alignment vertical="top"/>
    </xf>
    <xf numFmtId="0" fontId="2" fillId="2" borderId="0" xfId="0" applyFont="1" applyFill="1" applyAlignment="1">
      <alignment horizontal="left" vertical="top"/>
    </xf>
    <xf numFmtId="14" fontId="2" fillId="2" borderId="0" xfId="0" applyNumberFormat="1" applyFont="1" applyFill="1" applyAlignment="1">
      <alignment horizontal="left" vertical="top"/>
    </xf>
    <xf numFmtId="0" fontId="4" fillId="2" borderId="0" xfId="0" applyFont="1" applyFill="1" applyAlignment="1">
      <alignment horizontal="center" vertical="top" wrapText="1" readingOrder="1"/>
    </xf>
    <xf numFmtId="0" fontId="4" fillId="2" borderId="0" xfId="0" applyFont="1" applyFill="1" applyAlignment="1">
      <alignment horizontal="center" vertical="top"/>
    </xf>
    <xf numFmtId="4" fontId="2" fillId="2" borderId="0" xfId="0" applyNumberFormat="1" applyFont="1" applyFill="1" applyAlignment="1">
      <alignment horizontal="left" vertical="top"/>
    </xf>
    <xf numFmtId="4" fontId="4" fillId="2" borderId="0" xfId="0" applyNumberFormat="1" applyFont="1" applyFill="1" applyAlignment="1">
      <alignment horizontal="center" vertical="top"/>
    </xf>
    <xf numFmtId="14" fontId="4" fillId="2" borderId="0" xfId="0" applyNumberFormat="1" applyFont="1" applyFill="1" applyAlignment="1">
      <alignment horizontal="center" vertical="top"/>
    </xf>
    <xf numFmtId="0" fontId="6" fillId="2" borderId="0" xfId="0" applyFont="1" applyFill="1" applyBorder="1" applyAlignment="1">
      <alignment horizontal="center" vertical="center"/>
    </xf>
    <xf numFmtId="4" fontId="6" fillId="2" borderId="0" xfId="0" applyNumberFormat="1" applyFont="1" applyFill="1" applyBorder="1" applyAlignment="1">
      <alignment horizontal="center" vertical="center"/>
    </xf>
    <xf numFmtId="14" fontId="6" fillId="2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left" vertical="top" wrapText="1"/>
    </xf>
    <xf numFmtId="4" fontId="1" fillId="2" borderId="0" xfId="0" applyNumberFormat="1" applyFont="1" applyFill="1" applyBorder="1" applyAlignment="1">
      <alignment horizontal="right" vertical="top" wrapText="1"/>
    </xf>
    <xf numFmtId="14" fontId="0" fillId="2" borderId="0" xfId="0" applyNumberFormat="1" applyFill="1" applyBorder="1"/>
    <xf numFmtId="0" fontId="5" fillId="2" borderId="0" xfId="0" applyFont="1" applyFill="1" applyBorder="1" applyAlignment="1">
      <alignment horizontal="left" vertical="top" wrapText="1"/>
    </xf>
    <xf numFmtId="0" fontId="0" fillId="2" borderId="0" xfId="0" applyFill="1" applyBorder="1"/>
    <xf numFmtId="4" fontId="7" fillId="2" borderId="0" xfId="0" applyNumberFormat="1" applyFont="1" applyFill="1" applyBorder="1" applyAlignment="1">
      <alignment horizontal="right" vertical="top"/>
    </xf>
    <xf numFmtId="4" fontId="0" fillId="2" borderId="0" xfId="0" applyNumberFormat="1" applyFill="1"/>
    <xf numFmtId="14" fontId="0" fillId="2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M36"/>
  <sheetViews>
    <sheetView tabSelected="1" zoomScaleNormal="100" workbookViewId="0">
      <selection activeCell="E11" sqref="E11"/>
    </sheetView>
  </sheetViews>
  <sheetFormatPr defaultColWidth="9.140625" defaultRowHeight="15" x14ac:dyDescent="0.25"/>
  <cols>
    <col min="1" max="1" width="14" style="2" customWidth="1"/>
    <col min="2" max="2" width="32.28515625" style="2" customWidth="1"/>
    <col min="3" max="3" width="19.85546875" style="2" bestFit="1" customWidth="1"/>
    <col min="4" max="4" width="14" style="2" customWidth="1"/>
    <col min="5" max="5" width="26.42578125" style="2" customWidth="1"/>
    <col min="6" max="6" width="10.140625" style="23" bestFit="1" customWidth="1"/>
    <col min="7" max="7" width="12.28515625" style="24" customWidth="1"/>
    <col min="8" max="16384" width="9.140625" style="2"/>
  </cols>
  <sheetData>
    <row r="1" spans="1:13" ht="15.75" customHeight="1" x14ac:dyDescent="0.25">
      <c r="A1" s="7" t="s">
        <v>85</v>
      </c>
      <c r="B1" s="7"/>
      <c r="C1" s="7"/>
      <c r="D1" s="7"/>
      <c r="E1" s="7"/>
      <c r="F1" s="7"/>
      <c r="G1" s="8"/>
      <c r="H1" s="7"/>
      <c r="I1" s="7"/>
      <c r="J1" s="7"/>
      <c r="K1" s="7"/>
      <c r="L1" s="7"/>
      <c r="M1" s="7"/>
    </row>
    <row r="2" spans="1:13" x14ac:dyDescent="0.25">
      <c r="A2" s="7" t="s">
        <v>86</v>
      </c>
      <c r="B2" s="7"/>
      <c r="C2" s="7"/>
      <c r="D2" s="7"/>
      <c r="E2" s="7"/>
      <c r="F2" s="7"/>
      <c r="G2" s="8"/>
      <c r="H2" s="7"/>
      <c r="I2" s="7"/>
      <c r="J2" s="7"/>
      <c r="K2" s="7"/>
      <c r="L2" s="7"/>
      <c r="M2" s="7"/>
    </row>
    <row r="3" spans="1:13" x14ac:dyDescent="0.25">
      <c r="A3" s="7" t="s">
        <v>87</v>
      </c>
      <c r="B3" s="7"/>
      <c r="C3" s="7"/>
      <c r="D3" s="7"/>
      <c r="E3" s="7"/>
      <c r="F3" s="7"/>
      <c r="G3" s="8"/>
      <c r="H3" s="7"/>
      <c r="I3" s="7"/>
      <c r="J3" s="7"/>
      <c r="K3" s="7"/>
      <c r="L3" s="7"/>
      <c r="M3" s="7"/>
    </row>
    <row r="4" spans="1:13" x14ac:dyDescent="0.25">
      <c r="A4" s="1"/>
      <c r="B4" s="1"/>
      <c r="C4" s="1"/>
      <c r="D4" s="1"/>
      <c r="E4" s="1"/>
      <c r="F4" s="11"/>
      <c r="G4" s="3"/>
      <c r="H4" s="1"/>
      <c r="I4" s="1"/>
      <c r="J4" s="1"/>
      <c r="K4" s="1"/>
      <c r="L4" s="1"/>
      <c r="M4" s="1"/>
    </row>
    <row r="5" spans="1:13" x14ac:dyDescent="0.25">
      <c r="A5" s="1"/>
      <c r="B5" s="1"/>
      <c r="C5" s="1"/>
      <c r="D5" s="1"/>
      <c r="E5" s="1"/>
      <c r="F5" s="11"/>
      <c r="G5" s="3"/>
      <c r="H5" s="1"/>
      <c r="I5" s="1"/>
      <c r="J5" s="1"/>
      <c r="K5" s="1"/>
      <c r="L5" s="1"/>
      <c r="M5" s="1"/>
    </row>
    <row r="6" spans="1:13" ht="15" customHeight="1" x14ac:dyDescent="0.25">
      <c r="A6" s="9" t="s">
        <v>88</v>
      </c>
      <c r="B6" s="9"/>
      <c r="C6" s="9"/>
      <c r="D6" s="9"/>
      <c r="E6" s="9"/>
      <c r="F6" s="9"/>
      <c r="G6" s="9"/>
      <c r="H6" s="4"/>
      <c r="I6" s="4"/>
      <c r="J6" s="4"/>
      <c r="K6" s="4"/>
      <c r="L6" s="4"/>
      <c r="M6" s="4"/>
    </row>
    <row r="7" spans="1:13" ht="15.75" x14ac:dyDescent="0.25">
      <c r="A7" s="10" t="s">
        <v>89</v>
      </c>
      <c r="B7" s="10"/>
      <c r="C7" s="10"/>
      <c r="D7" s="10"/>
      <c r="E7" s="10"/>
      <c r="F7" s="10"/>
      <c r="G7" s="10"/>
      <c r="H7" s="6"/>
      <c r="I7" s="6"/>
      <c r="J7" s="6"/>
      <c r="K7" s="6"/>
      <c r="L7" s="6"/>
      <c r="M7" s="6"/>
    </row>
    <row r="8" spans="1:13" ht="23.25" customHeight="1" x14ac:dyDescent="0.25">
      <c r="A8" s="5"/>
      <c r="B8" s="5"/>
      <c r="C8" s="5"/>
      <c r="D8" s="5"/>
      <c r="E8" s="5"/>
      <c r="F8" s="12"/>
      <c r="G8" s="13"/>
      <c r="H8" s="6"/>
      <c r="I8" s="6"/>
      <c r="J8" s="6"/>
      <c r="K8" s="6"/>
      <c r="L8" s="6"/>
      <c r="M8" s="6"/>
    </row>
    <row r="9" spans="1:13" ht="15" customHeight="1" x14ac:dyDescent="0.25">
      <c r="A9" s="14" t="s">
        <v>35</v>
      </c>
      <c r="B9" s="14" t="s">
        <v>74</v>
      </c>
      <c r="C9" s="14" t="s">
        <v>53</v>
      </c>
      <c r="D9" s="14" t="s">
        <v>11</v>
      </c>
      <c r="E9" s="14" t="s">
        <v>61</v>
      </c>
      <c r="F9" s="15" t="s">
        <v>16</v>
      </c>
      <c r="G9" s="16" t="s">
        <v>90</v>
      </c>
    </row>
    <row r="10" spans="1:13" ht="21" x14ac:dyDescent="0.25">
      <c r="A10" s="17" t="s">
        <v>18</v>
      </c>
      <c r="B10" s="17" t="s">
        <v>54</v>
      </c>
      <c r="C10" s="17" t="s">
        <v>94</v>
      </c>
      <c r="D10" s="17" t="s">
        <v>2</v>
      </c>
      <c r="E10" s="17" t="s">
        <v>47</v>
      </c>
      <c r="F10" s="18">
        <v>62.5</v>
      </c>
      <c r="G10" s="19">
        <v>45694</v>
      </c>
    </row>
    <row r="11" spans="1:13" ht="21" x14ac:dyDescent="0.25">
      <c r="A11" s="17" t="s">
        <v>65</v>
      </c>
      <c r="B11" s="17" t="s">
        <v>78</v>
      </c>
      <c r="C11" s="17" t="s">
        <v>94</v>
      </c>
      <c r="D11" s="17" t="s">
        <v>64</v>
      </c>
      <c r="E11" s="17" t="s">
        <v>21</v>
      </c>
      <c r="F11" s="18">
        <v>70</v>
      </c>
      <c r="G11" s="19">
        <v>46055</v>
      </c>
    </row>
    <row r="12" spans="1:13" x14ac:dyDescent="0.25">
      <c r="A12" s="17" t="s">
        <v>70</v>
      </c>
      <c r="B12" s="17" t="s">
        <v>60</v>
      </c>
      <c r="C12" s="17" t="s">
        <v>94</v>
      </c>
      <c r="D12" s="17" t="s">
        <v>7</v>
      </c>
      <c r="E12" s="17" t="s">
        <v>69</v>
      </c>
      <c r="F12" s="18">
        <v>257.86</v>
      </c>
      <c r="G12" s="19">
        <v>46059</v>
      </c>
    </row>
    <row r="13" spans="1:13" x14ac:dyDescent="0.25">
      <c r="A13" s="17" t="s">
        <v>82</v>
      </c>
      <c r="B13" s="17" t="s">
        <v>36</v>
      </c>
      <c r="C13" s="17" t="s">
        <v>94</v>
      </c>
      <c r="D13" s="17" t="s">
        <v>7</v>
      </c>
      <c r="E13" s="17" t="s">
        <v>69</v>
      </c>
      <c r="F13" s="18">
        <v>14.8</v>
      </c>
      <c r="G13" s="19">
        <v>46059</v>
      </c>
    </row>
    <row r="14" spans="1:13" ht="21" x14ac:dyDescent="0.25">
      <c r="A14" s="17" t="s">
        <v>13</v>
      </c>
      <c r="B14" s="17" t="s">
        <v>28</v>
      </c>
      <c r="C14" s="17" t="s">
        <v>94</v>
      </c>
      <c r="D14" s="17" t="s">
        <v>37</v>
      </c>
      <c r="E14" s="17" t="s">
        <v>31</v>
      </c>
      <c r="F14" s="18">
        <v>82.51</v>
      </c>
      <c r="G14" s="19">
        <v>46059</v>
      </c>
    </row>
    <row r="15" spans="1:13" ht="21" x14ac:dyDescent="0.25">
      <c r="A15" s="17" t="s">
        <v>77</v>
      </c>
      <c r="B15" s="17" t="s">
        <v>25</v>
      </c>
      <c r="C15" s="17" t="s">
        <v>94</v>
      </c>
      <c r="D15" s="17" t="s">
        <v>63</v>
      </c>
      <c r="E15" s="17" t="s">
        <v>39</v>
      </c>
      <c r="F15" s="18">
        <v>68.959999999999994</v>
      </c>
      <c r="G15" s="19">
        <v>46063</v>
      </c>
    </row>
    <row r="16" spans="1:13" x14ac:dyDescent="0.25">
      <c r="A16" s="17" t="s">
        <v>66</v>
      </c>
      <c r="B16" s="17" t="s">
        <v>72</v>
      </c>
      <c r="C16" s="17" t="s">
        <v>94</v>
      </c>
      <c r="D16" s="17" t="s">
        <v>55</v>
      </c>
      <c r="E16" s="17" t="s">
        <v>32</v>
      </c>
      <c r="F16" s="18">
        <v>440.74</v>
      </c>
      <c r="G16" s="19">
        <v>46064</v>
      </c>
    </row>
    <row r="17" spans="1:12" x14ac:dyDescent="0.25">
      <c r="A17" s="17" t="s">
        <v>66</v>
      </c>
      <c r="B17" s="17" t="s">
        <v>72</v>
      </c>
      <c r="C17" s="17" t="s">
        <v>94</v>
      </c>
      <c r="D17" s="17" t="s">
        <v>55</v>
      </c>
      <c r="E17" s="17" t="s">
        <v>32</v>
      </c>
      <c r="F17" s="18">
        <v>129.78</v>
      </c>
      <c r="G17" s="19">
        <v>46064</v>
      </c>
    </row>
    <row r="18" spans="1:12" ht="21" x14ac:dyDescent="0.25">
      <c r="A18" s="17" t="s">
        <v>10</v>
      </c>
      <c r="B18" s="17" t="s">
        <v>59</v>
      </c>
      <c r="C18" s="17" t="s">
        <v>94</v>
      </c>
      <c r="D18" s="17" t="s">
        <v>33</v>
      </c>
      <c r="E18" s="17" t="s">
        <v>57</v>
      </c>
      <c r="F18" s="18">
        <v>72</v>
      </c>
      <c r="G18" s="19">
        <v>46064</v>
      </c>
    </row>
    <row r="19" spans="1:12" x14ac:dyDescent="0.25">
      <c r="A19" s="17" t="s">
        <v>14</v>
      </c>
      <c r="B19" s="17" t="s">
        <v>46</v>
      </c>
      <c r="C19" s="17" t="s">
        <v>94</v>
      </c>
      <c r="D19" s="17" t="s">
        <v>79</v>
      </c>
      <c r="E19" s="17" t="s">
        <v>75</v>
      </c>
      <c r="F19" s="18">
        <v>37.49</v>
      </c>
      <c r="G19" s="19">
        <v>46064</v>
      </c>
    </row>
    <row r="20" spans="1:12" x14ac:dyDescent="0.25">
      <c r="A20" s="17" t="s">
        <v>77</v>
      </c>
      <c r="B20" s="17" t="s">
        <v>25</v>
      </c>
      <c r="C20" s="17" t="s">
        <v>94</v>
      </c>
      <c r="D20" s="17" t="s">
        <v>26</v>
      </c>
      <c r="E20" s="17" t="s">
        <v>0</v>
      </c>
      <c r="F20" s="18">
        <v>68.959999999999994</v>
      </c>
      <c r="G20" s="19">
        <v>46064</v>
      </c>
      <c r="L20" s="2" t="s">
        <v>92</v>
      </c>
    </row>
    <row r="21" spans="1:12" ht="21" x14ac:dyDescent="0.25">
      <c r="A21" s="17" t="s">
        <v>52</v>
      </c>
      <c r="B21" s="17" t="s">
        <v>15</v>
      </c>
      <c r="C21" s="17" t="s">
        <v>94</v>
      </c>
      <c r="D21" s="17" t="s">
        <v>8</v>
      </c>
      <c r="E21" s="17" t="s">
        <v>42</v>
      </c>
      <c r="F21" s="18">
        <v>515.41</v>
      </c>
      <c r="G21" s="19">
        <v>46064</v>
      </c>
    </row>
    <row r="22" spans="1:12" x14ac:dyDescent="0.25">
      <c r="A22" s="17">
        <v>2958272670</v>
      </c>
      <c r="B22" s="17" t="s">
        <v>27</v>
      </c>
      <c r="C22" s="17" t="s">
        <v>94</v>
      </c>
      <c r="D22" s="17" t="s">
        <v>81</v>
      </c>
      <c r="E22" s="17" t="s">
        <v>22</v>
      </c>
      <c r="F22" s="18">
        <v>5465.75</v>
      </c>
      <c r="G22" s="19">
        <v>46065</v>
      </c>
    </row>
    <row r="23" spans="1:12" x14ac:dyDescent="0.25">
      <c r="A23" s="17" t="s">
        <v>93</v>
      </c>
      <c r="B23" s="17" t="s">
        <v>30</v>
      </c>
      <c r="C23" s="17" t="s">
        <v>94</v>
      </c>
      <c r="D23" s="17" t="s">
        <v>49</v>
      </c>
      <c r="E23" s="17" t="s">
        <v>62</v>
      </c>
      <c r="F23" s="18">
        <v>33125.519999999997</v>
      </c>
      <c r="G23" s="19">
        <v>46065</v>
      </c>
    </row>
    <row r="24" spans="1:12" ht="21" x14ac:dyDescent="0.25">
      <c r="A24" s="17" t="s">
        <v>93</v>
      </c>
      <c r="B24" s="17" t="s">
        <v>30</v>
      </c>
      <c r="C24" s="17" t="s">
        <v>94</v>
      </c>
      <c r="D24" s="17" t="s">
        <v>76</v>
      </c>
      <c r="E24" s="17" t="s">
        <v>58</v>
      </c>
      <c r="F24" s="18">
        <v>1200</v>
      </c>
      <c r="G24" s="19">
        <v>46065</v>
      </c>
    </row>
    <row r="25" spans="1:12" x14ac:dyDescent="0.25">
      <c r="A25" s="17" t="s">
        <v>56</v>
      </c>
      <c r="B25" s="17" t="s">
        <v>9</v>
      </c>
      <c r="C25" s="17" t="s">
        <v>94</v>
      </c>
      <c r="D25" s="17" t="s">
        <v>7</v>
      </c>
      <c r="E25" s="17" t="s">
        <v>69</v>
      </c>
      <c r="F25" s="18">
        <v>28.6</v>
      </c>
      <c r="G25" s="19">
        <v>46072</v>
      </c>
    </row>
    <row r="26" spans="1:12" ht="21" x14ac:dyDescent="0.25">
      <c r="A26" s="17" t="s">
        <v>5</v>
      </c>
      <c r="B26" s="17" t="s">
        <v>29</v>
      </c>
      <c r="C26" s="17" t="s">
        <v>94</v>
      </c>
      <c r="D26" s="17" t="s">
        <v>24</v>
      </c>
      <c r="E26" s="17" t="s">
        <v>38</v>
      </c>
      <c r="F26" s="18">
        <v>17.73</v>
      </c>
      <c r="G26" s="19">
        <v>46073</v>
      </c>
    </row>
    <row r="27" spans="1:12" ht="21" x14ac:dyDescent="0.25">
      <c r="A27" s="17" t="s">
        <v>5</v>
      </c>
      <c r="B27" s="17" t="s">
        <v>29</v>
      </c>
      <c r="C27" s="17" t="s">
        <v>94</v>
      </c>
      <c r="D27" s="17" t="s">
        <v>24</v>
      </c>
      <c r="E27" s="17" t="s">
        <v>38</v>
      </c>
      <c r="F27" s="18">
        <v>5.09</v>
      </c>
      <c r="G27" s="19">
        <v>46073</v>
      </c>
    </row>
    <row r="28" spans="1:12" x14ac:dyDescent="0.25">
      <c r="A28" s="17" t="s">
        <v>83</v>
      </c>
      <c r="B28" s="17" t="s">
        <v>51</v>
      </c>
      <c r="C28" s="17" t="s">
        <v>94</v>
      </c>
      <c r="D28" s="17" t="s">
        <v>23</v>
      </c>
      <c r="E28" s="17" t="s">
        <v>20</v>
      </c>
      <c r="F28" s="18">
        <v>465</v>
      </c>
      <c r="G28" s="19">
        <v>46073</v>
      </c>
    </row>
    <row r="29" spans="1:12" x14ac:dyDescent="0.25">
      <c r="A29" s="17" t="s">
        <v>48</v>
      </c>
      <c r="B29" s="17" t="s">
        <v>17</v>
      </c>
      <c r="C29" s="17" t="s">
        <v>94</v>
      </c>
      <c r="D29" s="17" t="s">
        <v>71</v>
      </c>
      <c r="E29" s="17" t="s">
        <v>80</v>
      </c>
      <c r="F29" s="18">
        <v>290.64999999999998</v>
      </c>
      <c r="G29" s="19">
        <v>46073</v>
      </c>
    </row>
    <row r="30" spans="1:12" ht="21" x14ac:dyDescent="0.25">
      <c r="A30" s="17" t="s">
        <v>4</v>
      </c>
      <c r="B30" s="17" t="s">
        <v>12</v>
      </c>
      <c r="C30" s="17" t="s">
        <v>94</v>
      </c>
      <c r="D30" s="17" t="s">
        <v>2</v>
      </c>
      <c r="E30" s="17" t="s">
        <v>47</v>
      </c>
      <c r="F30" s="18">
        <v>275</v>
      </c>
      <c r="G30" s="19">
        <v>46073</v>
      </c>
    </row>
    <row r="31" spans="1:12" x14ac:dyDescent="0.25">
      <c r="A31" s="17" t="s">
        <v>34</v>
      </c>
      <c r="B31" s="17" t="s">
        <v>40</v>
      </c>
      <c r="C31" s="17" t="s">
        <v>94</v>
      </c>
      <c r="D31" s="17" t="s">
        <v>1</v>
      </c>
      <c r="E31" s="17" t="s">
        <v>6</v>
      </c>
      <c r="F31" s="18">
        <v>57.94</v>
      </c>
      <c r="G31" s="19">
        <v>46073</v>
      </c>
    </row>
    <row r="32" spans="1:12" x14ac:dyDescent="0.25">
      <c r="A32" s="17" t="s">
        <v>43</v>
      </c>
      <c r="B32" s="17" t="s">
        <v>45</v>
      </c>
      <c r="C32" s="17" t="s">
        <v>94</v>
      </c>
      <c r="D32" s="17" t="s">
        <v>67</v>
      </c>
      <c r="E32" s="17" t="s">
        <v>41</v>
      </c>
      <c r="F32" s="18">
        <v>64.7</v>
      </c>
      <c r="G32" s="19">
        <v>46079</v>
      </c>
    </row>
    <row r="33" spans="1:7" ht="21" x14ac:dyDescent="0.25">
      <c r="A33" s="17" t="s">
        <v>68</v>
      </c>
      <c r="B33" s="17" t="s">
        <v>3</v>
      </c>
      <c r="C33" s="17" t="s">
        <v>94</v>
      </c>
      <c r="D33" s="17" t="s">
        <v>8</v>
      </c>
      <c r="E33" s="17" t="s">
        <v>42</v>
      </c>
      <c r="F33" s="18">
        <v>35.44</v>
      </c>
      <c r="G33" s="19">
        <v>46079</v>
      </c>
    </row>
    <row r="34" spans="1:7" x14ac:dyDescent="0.25">
      <c r="A34" s="17" t="s">
        <v>50</v>
      </c>
      <c r="B34" s="17" t="s">
        <v>84</v>
      </c>
      <c r="C34" s="17" t="s">
        <v>94</v>
      </c>
      <c r="D34" s="17" t="s">
        <v>73</v>
      </c>
      <c r="E34" s="17" t="s">
        <v>19</v>
      </c>
      <c r="F34" s="18">
        <v>18.36</v>
      </c>
      <c r="G34" s="19">
        <v>46079</v>
      </c>
    </row>
    <row r="35" spans="1:7" ht="21" x14ac:dyDescent="0.25">
      <c r="A35" s="17">
        <v>96107776452</v>
      </c>
      <c r="B35" s="17" t="s">
        <v>91</v>
      </c>
      <c r="C35" s="17" t="s">
        <v>95</v>
      </c>
      <c r="D35" s="17">
        <v>32121</v>
      </c>
      <c r="E35" s="17" t="s">
        <v>42</v>
      </c>
      <c r="F35" s="18">
        <v>107.8</v>
      </c>
      <c r="G35" s="19">
        <v>46079</v>
      </c>
    </row>
    <row r="36" spans="1:7" x14ac:dyDescent="0.25">
      <c r="A36" s="20" t="s">
        <v>44</v>
      </c>
      <c r="B36" s="21"/>
      <c r="C36" s="21"/>
      <c r="D36" s="21"/>
      <c r="E36" s="21"/>
      <c r="F36" s="22">
        <f>SUM(F10:F35)</f>
        <v>42978.590000000004</v>
      </c>
      <c r="G36" s="19"/>
    </row>
  </sheetData>
  <sortState xmlns:xlrd2="http://schemas.microsoft.com/office/spreadsheetml/2017/richdata2" ref="A10:G35">
    <sortCondition ref="G10:G35"/>
  </sortState>
  <mergeCells count="5">
    <mergeCell ref="A1:M1"/>
    <mergeCell ref="A2:M2"/>
    <mergeCell ref="A3:M3"/>
    <mergeCell ref="A6:G6"/>
    <mergeCell ref="A7:G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Maša Fišer</cp:lastModifiedBy>
  <dcterms:created xsi:type="dcterms:W3CDTF">2026-03-04T12:08:56Z</dcterms:created>
  <dcterms:modified xsi:type="dcterms:W3CDTF">2026-03-05T11:52:51Z</dcterms:modified>
</cp:coreProperties>
</file>